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685" windowHeight="6735" activeTab="1"/>
  </bookViews>
  <sheets>
    <sheet name="Dates" sheetId="1" r:id="rId1"/>
    <sheet name="Stakeholders" sheetId="2" r:id="rId2"/>
    <sheet name="Milestones" sheetId="3" r:id="rId3"/>
    <sheet name="Milestone RAG" sheetId="4" r:id="rId4"/>
    <sheet name="MA Actions" sheetId="5" r:id="rId5"/>
  </sheets>
  <definedNames>
    <definedName name="_xlnm._FilterDatabase" localSheetId="3" hidden="1">'Milestone RAG'!$B$7:$G$40</definedName>
    <definedName name="_xlnm.Print_Area" localSheetId="3">'Milestone RAG'!$B$3:$I$40</definedName>
    <definedName name="_xlnm.Print_Area" localSheetId="1">'Stakeholders'!$A$8:$F$32</definedName>
  </definedNames>
  <calcPr fullCalcOnLoad="1"/>
</workbook>
</file>

<file path=xl/comments4.xml><?xml version="1.0" encoding="utf-8"?>
<comments xmlns="http://schemas.openxmlformats.org/spreadsheetml/2006/main">
  <authors>
    <author>Group IS</author>
  </authors>
  <commentList>
    <comment ref="I7" authorId="0">
      <text>
        <r>
          <rPr>
            <b/>
            <sz val="8"/>
            <rFont val="Tahoma"/>
            <family val="2"/>
          </rPr>
          <t>Group IS:</t>
        </r>
        <r>
          <rPr>
            <sz val="8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Please note the colour status is a reflection of the progress made against the baseline date. 
The forecast date can be changed however the colour status should remain a reflection of the original baseline date.
If the Steering Group agree to re baseline the milestone the colour status can be updated accordingly.</t>
        </r>
      </text>
    </comment>
  </commentList>
</comments>
</file>

<file path=xl/sharedStrings.xml><?xml version="1.0" encoding="utf-8"?>
<sst xmlns="http://schemas.openxmlformats.org/spreadsheetml/2006/main" count="191" uniqueCount="143">
  <si>
    <t>Activity</t>
  </si>
  <si>
    <t>Date</t>
  </si>
  <si>
    <t>Workshops/Observations/1-2-1 meetings commenced</t>
  </si>
  <si>
    <t>Full ‘as-is’ Process Documented</t>
  </si>
  <si>
    <t>Analysis of documentation complete</t>
  </si>
  <si>
    <t>Recommendations Workshop held</t>
  </si>
  <si>
    <t>Implementation phase defined and initiated</t>
  </si>
  <si>
    <t>Timings, Volumes &amp; Outputs documented</t>
  </si>
  <si>
    <t>February</t>
  </si>
  <si>
    <t>March</t>
  </si>
  <si>
    <t>Notes</t>
  </si>
  <si>
    <t>MA Holiday</t>
  </si>
  <si>
    <t>Period End</t>
  </si>
  <si>
    <t>Credit Control Manager</t>
  </si>
  <si>
    <t>Sales Admin Manager</t>
  </si>
  <si>
    <t>Produce list of recommendations for process improvement and categorise into quick wins/long term changes etc</t>
  </si>
  <si>
    <t>Investigate issues further to gain understanding of background and any suggestions/plans for mitigation</t>
  </si>
  <si>
    <t>4.3</t>
  </si>
  <si>
    <t>4.2</t>
  </si>
  <si>
    <t>4.1</t>
  </si>
  <si>
    <t>Compile research and analyse data in greater detail</t>
  </si>
  <si>
    <t>Status</t>
  </si>
  <si>
    <t>Comments</t>
  </si>
  <si>
    <t>Actual Date</t>
  </si>
  <si>
    <t>Forecast Date</t>
  </si>
  <si>
    <t>Baseline Date</t>
  </si>
  <si>
    <t>Key Milestones Description</t>
  </si>
  <si>
    <t>Ref</t>
  </si>
  <si>
    <t>Project Status Previous Period</t>
  </si>
  <si>
    <t>Project Status Current Period</t>
  </si>
  <si>
    <t>Project Commentary</t>
  </si>
  <si>
    <t>Please note the colour status is a reflection of the progress made against the baseline date. 
The forecast date can be changed however the colour status should remain a reflection of the original baseline date.
If the Steering Group agree to re baseline the milestone the colour status can be updated accordingly.</t>
  </si>
  <si>
    <t>No Event</t>
  </si>
  <si>
    <t>Obtain key documentation from other business areas, including procedure manuals and audit reports.</t>
  </si>
  <si>
    <t>Document high level disputes process from a business objective perspective.</t>
  </si>
  <si>
    <t>Document high level disputes process from FSSC perspective.</t>
  </si>
  <si>
    <t>Obtain key documentation from AR Credit Control, including procedure manuals and audit reports.</t>
  </si>
  <si>
    <t>Identify key business areas and contacts to be involved with the review.</t>
  </si>
  <si>
    <t>Obtain key reporting information as distributed to the business by AR Credit Control</t>
  </si>
  <si>
    <t>Obtain timing and volume information regarding invoice dispute queries both within FSSC and across the business</t>
  </si>
  <si>
    <t>Identify possible quantifiable benefits relating to lead time and process time that changes could achieve</t>
  </si>
  <si>
    <t>Identify recurrent themes/issues as well as bottlenecks across processes</t>
  </si>
  <si>
    <t>Outline workshop format produce compile supporting documentation</t>
  </si>
  <si>
    <t>Identify audit and risk concerns that are currently being addressed within the processes as well as any gaps that might currently exist.</t>
  </si>
  <si>
    <t>Present findings to key stakeholders and obtain feedback on findings and recommendations</t>
  </si>
  <si>
    <t xml:space="preserve">Obtain business agreement on implementation initiatives to take forward </t>
  </si>
  <si>
    <t xml:space="preserve">create phase 2 TOR/Project Charter for agreed initiatives </t>
  </si>
  <si>
    <t>Project Initiated with key business areas</t>
  </si>
  <si>
    <t>1a</t>
  </si>
  <si>
    <t>1.1a</t>
  </si>
  <si>
    <t>Document individual 'as-is' disputes processes in the form of Swim Lanes for FSSC as well as key business areas.</t>
  </si>
  <si>
    <t>Obtain disputes reporting information as distributed used by the business to assist with dispute resolution</t>
  </si>
  <si>
    <t>Identify key process areas within the key business areas to be reviewed.</t>
  </si>
  <si>
    <t>Map out details dispute resolution timings and volumes for both man hours and lead time</t>
  </si>
  <si>
    <t>Produce a list of findings from the various processes</t>
  </si>
  <si>
    <t>Name</t>
  </si>
  <si>
    <t>SME Dispute Resolutions Credit Control</t>
  </si>
  <si>
    <t>B</t>
  </si>
  <si>
    <t>Other Stakeholders</t>
  </si>
  <si>
    <t>CJ Antal-Smith</t>
  </si>
  <si>
    <t xml:space="preserve">Jason Bastow </t>
  </si>
  <si>
    <t xml:space="preserve">Tom Chinnery </t>
  </si>
  <si>
    <t xml:space="preserve">Diane Clarke </t>
  </si>
  <si>
    <t xml:space="preserve">Dave Cooper </t>
  </si>
  <si>
    <t xml:space="preserve">Neil Fletcher </t>
  </si>
  <si>
    <t xml:space="preserve">Philippa Gayle </t>
  </si>
  <si>
    <t xml:space="preserve">Graham Jones </t>
  </si>
  <si>
    <t>Ian Martin</t>
  </si>
  <si>
    <t xml:space="preserve">Karen O’Brien </t>
  </si>
  <si>
    <t xml:space="preserve">Mark Owen </t>
  </si>
  <si>
    <t xml:space="preserve">Simon Palmer </t>
  </si>
  <si>
    <t>Andy Scull</t>
  </si>
  <si>
    <t xml:space="preserve">Emma Smith </t>
  </si>
  <si>
    <t xml:space="preserve">Adam Williams </t>
  </si>
  <si>
    <t xml:space="preserve">Yvonne Wilson  </t>
  </si>
  <si>
    <t>Head of Commercial, Grocery</t>
  </si>
  <si>
    <t>Trading Finance Manager</t>
  </si>
  <si>
    <t>Commercial Supplier Communications Manager, Food Retail</t>
  </si>
  <si>
    <t>Head of Financial Accounting, Food Retail</t>
  </si>
  <si>
    <t>Data Integrity and Development Manager</t>
  </si>
  <si>
    <t>Director of Group Internal Audit</t>
  </si>
  <si>
    <t>Finance Manager, Accounts Receivable</t>
  </si>
  <si>
    <t>Finance Manager, Invoice Matching, FSSC</t>
  </si>
  <si>
    <t>Head of Commercial, BWST/Frozen</t>
  </si>
  <si>
    <t>Commercial Data Operations Manager</t>
  </si>
  <si>
    <t>Head of Commercial  - Development and Non-Food</t>
  </si>
  <si>
    <t>Data Management Analyst</t>
  </si>
  <si>
    <t>Sales Development and Data Manager</t>
  </si>
  <si>
    <t>Seasonal Planning Manager</t>
  </si>
  <si>
    <t>Head of Financial Shared Services Centre</t>
  </si>
  <si>
    <t>EDI Development Team Manager, Food Retail</t>
  </si>
  <si>
    <t>No report</t>
  </si>
  <si>
    <t>Identify required attendees and book the workshops</t>
  </si>
  <si>
    <t>AR Disputes Process Review Plan</t>
  </si>
  <si>
    <t>Y</t>
  </si>
  <si>
    <t>No.</t>
  </si>
  <si>
    <t>DATE ACTION LOGGED</t>
  </si>
  <si>
    <t>ACTION</t>
  </si>
  <si>
    <t xml:space="preserve">BY WHEN </t>
  </si>
  <si>
    <t>KEY DECISIONS / Follow-up actions</t>
  </si>
  <si>
    <t>RAG</t>
  </si>
  <si>
    <t>Introductory meeting held</t>
  </si>
  <si>
    <t>Is this in scope?</t>
  </si>
  <si>
    <t>All dispute reports for in-scope business areas have now been received</t>
  </si>
  <si>
    <t>Introductory meeting TBA</t>
  </si>
  <si>
    <t>Introductory meeting Arranged</t>
  </si>
  <si>
    <t>Small business area</t>
  </si>
  <si>
    <t>Out of Scope    </t>
  </si>
  <si>
    <t>Sign off TOR</t>
  </si>
  <si>
    <t>Ring Carol Arnot - Primary Logistics</t>
  </si>
  <si>
    <t>Internal Audit Report Distribution</t>
  </si>
  <si>
    <t>Actions to be completed by Matt Adams</t>
  </si>
  <si>
    <t xml:space="preserve">Hold VOE with CRTG Admin </t>
  </si>
  <si>
    <t>Hold VOE with CRTG Returns (Central Income / Bonus Income)</t>
  </si>
  <si>
    <t>Contact Buyers (hold VOE) - Matthew Layland, Richard Dennet</t>
  </si>
  <si>
    <t>Hold mobilisation meeting with key contacts in each business area</t>
  </si>
  <si>
    <t>Emailed Matthew Leyland/M Schofield</t>
  </si>
  <si>
    <t>5.2a</t>
  </si>
  <si>
    <t>Compile supporting documentation for workshop purposes</t>
  </si>
  <si>
    <t>Details</t>
  </si>
  <si>
    <t>Names</t>
  </si>
  <si>
    <t>To be agreedwith sponsors in update meeting on 14/03/14</t>
  </si>
  <si>
    <t>Individual processes are mapped and work has begun to map out a consolidated</t>
  </si>
  <si>
    <t>Identify and map key 'as-is' processes in a consolidated format between the key business areas</t>
  </si>
  <si>
    <t>Slightly delayed due to resource availability within FS&amp;C</t>
  </si>
  <si>
    <t xml:space="preserve">Findings and next steps workshops have been arranged for 8th, 15th and 17th April. A member of the commercial team has been invited in order to gain consensus with any future projects.As-Is documentation is complete and the finalisation of timings, volumes and dispute values is almost complete. Findings &amp; recommendations will be collated over the next week, thereby being formatted in a presentable document. </t>
  </si>
  <si>
    <t>Role</t>
  </si>
  <si>
    <t>Sponsor</t>
  </si>
  <si>
    <t>Project Manager</t>
  </si>
  <si>
    <t>Key SME</t>
  </si>
  <si>
    <t xml:space="preserve">Team </t>
  </si>
  <si>
    <t>Notes/Business Interests</t>
  </si>
  <si>
    <t>Other Key Business Areas</t>
  </si>
  <si>
    <t>Contacts Name</t>
  </si>
  <si>
    <t>[Name of contact]</t>
  </si>
  <si>
    <t>[Location i.e. 6th floor] [phone number] [email]</t>
  </si>
  <si>
    <t>[i.e. Collecting money]</t>
  </si>
  <si>
    <t>e.g. Food</t>
  </si>
  <si>
    <t>e.g. Pharmacy</t>
  </si>
  <si>
    <t>e.g. E-commerce</t>
  </si>
  <si>
    <t>e.g. Internal Audit</t>
  </si>
  <si>
    <t>Hi-light the team column when these goals have been fulfilled</t>
  </si>
  <si>
    <t>e.g. Called - issues with Jnl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</si>
</sst>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d\-mmm\-yy"/>
    <numFmt numFmtId="170" formatCode="dd/mm/yy;@"/>
    <numFmt numFmtId="171" formatCode="dd\.mm\.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name val="Tahoma"/>
      <family val="2"/>
    </font>
    <font>
      <b/>
      <u val="single"/>
      <sz val="20"/>
      <name val="Arial"/>
      <family val="2"/>
    </font>
    <font>
      <sz val="20"/>
      <name val="Gill Sans"/>
      <family val="2"/>
    </font>
    <font>
      <b/>
      <sz val="10"/>
      <name val="Gill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name val="Segoe UI"/>
      <family val="2"/>
    </font>
    <font>
      <i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62" fillId="0" borderId="10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14" fontId="0" fillId="0" borderId="0" xfId="0" applyNumberFormat="1" applyAlignment="1">
      <alignment/>
    </xf>
    <xf numFmtId="14" fontId="63" fillId="0" borderId="13" xfId="0" applyNumberFormat="1" applyFont="1" applyBorder="1" applyAlignment="1">
      <alignment vertical="top" wrapText="1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0" fillId="33" borderId="0" xfId="0" applyFill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vertical="top" wrapText="1"/>
    </xf>
    <xf numFmtId="14" fontId="63" fillId="0" borderId="11" xfId="0" applyNumberFormat="1" applyFont="1" applyBorder="1" applyAlignment="1">
      <alignment vertical="top" wrapText="1"/>
    </xf>
    <xf numFmtId="0" fontId="3" fillId="34" borderId="0" xfId="57" applyFont="1" applyFill="1" applyAlignment="1">
      <alignment vertical="center"/>
      <protection/>
    </xf>
    <xf numFmtId="0" fontId="3" fillId="34" borderId="0" xfId="57" applyFont="1" applyFill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169" fontId="3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14" fontId="4" fillId="0" borderId="0" xfId="57" applyNumberFormat="1" applyFont="1" applyAlignment="1">
      <alignment horizontal="center" vertical="center"/>
      <protection/>
    </xf>
    <xf numFmtId="0" fontId="3" fillId="0" borderId="0" xfId="57" applyFont="1" applyAlignment="1">
      <alignment horizontal="left" vertical="center"/>
      <protection/>
    </xf>
    <xf numFmtId="0" fontId="3" fillId="0" borderId="14" xfId="57" applyFont="1" applyBorder="1" applyAlignment="1">
      <alignment vertical="center" wrapText="1"/>
      <protection/>
    </xf>
    <xf numFmtId="0" fontId="63" fillId="0" borderId="15" xfId="0" applyFont="1" applyBorder="1" applyAlignment="1">
      <alignment wrapText="1"/>
    </xf>
    <xf numFmtId="0" fontId="3" fillId="34" borderId="16" xfId="57" applyFont="1" applyFill="1" applyBorder="1" applyAlignment="1">
      <alignment horizontal="center" vertical="center"/>
      <protection/>
    </xf>
    <xf numFmtId="0" fontId="3" fillId="35" borderId="0" xfId="57" applyFont="1" applyFill="1" applyBorder="1" applyAlignment="1">
      <alignment vertical="center" wrapText="1"/>
      <protection/>
    </xf>
    <xf numFmtId="170" fontId="2" fillId="0" borderId="15" xfId="57" applyNumberFormat="1" applyFont="1" applyFill="1" applyBorder="1" applyAlignment="1">
      <alignment horizontal="left" vertical="center" wrapText="1"/>
      <protection/>
    </xf>
    <xf numFmtId="170" fontId="3" fillId="0" borderId="15" xfId="58" applyNumberFormat="1" applyFont="1" applyBorder="1" applyAlignment="1">
      <alignment horizontal="center" vertical="center" wrapText="1"/>
      <protection/>
    </xf>
    <xf numFmtId="49" fontId="3" fillId="34" borderId="16" xfId="58" applyNumberFormat="1" applyFont="1" applyFill="1" applyBorder="1" applyAlignment="1">
      <alignment horizontal="center" vertical="center"/>
      <protection/>
    </xf>
    <xf numFmtId="0" fontId="3" fillId="0" borderId="14" xfId="57" applyFont="1" applyFill="1" applyBorder="1" applyAlignment="1">
      <alignment vertical="center" wrapText="1"/>
      <protection/>
    </xf>
    <xf numFmtId="170" fontId="3" fillId="0" borderId="15" xfId="0" applyNumberFormat="1" applyFont="1" applyFill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center" vertical="center"/>
      <protection/>
    </xf>
    <xf numFmtId="170" fontId="3" fillId="0" borderId="15" xfId="57" applyNumberFormat="1" applyFont="1" applyFill="1" applyBorder="1" applyAlignment="1">
      <alignment horizontal="center"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170" fontId="2" fillId="0" borderId="15" xfId="57" applyNumberFormat="1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vertical="center" wrapText="1"/>
      <protection/>
    </xf>
    <xf numFmtId="170" fontId="7" fillId="0" borderId="18" xfId="57" applyNumberFormat="1" applyFont="1" applyFill="1" applyBorder="1" applyAlignment="1">
      <alignment horizontal="center" vertical="center" wrapText="1"/>
      <protection/>
    </xf>
    <xf numFmtId="0" fontId="65" fillId="0" borderId="18" xfId="0" applyFont="1" applyBorder="1" applyAlignment="1">
      <alignment wrapText="1"/>
    </xf>
    <xf numFmtId="0" fontId="5" fillId="34" borderId="19" xfId="57" applyFont="1" applyFill="1" applyBorder="1" applyAlignment="1">
      <alignment horizontal="center" vertical="center"/>
      <protection/>
    </xf>
    <xf numFmtId="0" fontId="8" fillId="35" borderId="0" xfId="57" applyFont="1" applyFill="1" applyBorder="1" applyAlignment="1">
      <alignment horizontal="center" vertical="center" wrapText="1"/>
      <protection/>
    </xf>
    <xf numFmtId="0" fontId="3" fillId="35" borderId="0" xfId="57" applyFont="1" applyFill="1" applyBorder="1" applyAlignment="1">
      <alignment horizontal="center" vertical="center" wrapText="1"/>
      <protection/>
    </xf>
    <xf numFmtId="14" fontId="4" fillId="35" borderId="0" xfId="57" applyNumberFormat="1" applyFont="1" applyFill="1" applyBorder="1" applyAlignment="1">
      <alignment horizontal="center" vertical="center" wrapText="1"/>
      <protection/>
    </xf>
    <xf numFmtId="0" fontId="4" fillId="35" borderId="0" xfId="57" applyFont="1" applyFill="1" applyBorder="1" applyAlignment="1">
      <alignment horizontal="left" vertical="center"/>
      <protection/>
    </xf>
    <xf numFmtId="14" fontId="4" fillId="36" borderId="10" xfId="57" applyNumberFormat="1" applyFont="1" applyFill="1" applyBorder="1" applyAlignment="1">
      <alignment horizontal="center" vertical="center"/>
      <protection/>
    </xf>
    <xf numFmtId="14" fontId="12" fillId="35" borderId="0" xfId="57" applyNumberFormat="1" applyFont="1" applyFill="1" applyBorder="1" applyAlignment="1">
      <alignment horizontal="center" vertical="center" wrapText="1"/>
      <protection/>
    </xf>
    <xf numFmtId="14" fontId="4" fillId="35" borderId="0" xfId="57" applyNumberFormat="1" applyFont="1" applyFill="1" applyBorder="1" applyAlignment="1">
      <alignment horizontal="center" vertical="center"/>
      <protection/>
    </xf>
    <xf numFmtId="0" fontId="3" fillId="35" borderId="0" xfId="57" applyFont="1" applyFill="1" applyAlignment="1">
      <alignment horizontal="left" vertical="center"/>
      <protection/>
    </xf>
    <xf numFmtId="0" fontId="0" fillId="37" borderId="0" xfId="0" applyFill="1" applyAlignment="1">
      <alignment/>
    </xf>
    <xf numFmtId="0" fontId="0" fillId="16" borderId="0" xfId="0" applyFill="1" applyAlignment="1">
      <alignment/>
    </xf>
    <xf numFmtId="0" fontId="5" fillId="34" borderId="20" xfId="57" applyFont="1" applyFill="1" applyBorder="1" applyAlignment="1">
      <alignment horizontal="center" vertical="center"/>
      <protection/>
    </xf>
    <xf numFmtId="0" fontId="65" fillId="0" borderId="21" xfId="0" applyFont="1" applyBorder="1" applyAlignment="1">
      <alignment wrapText="1"/>
    </xf>
    <xf numFmtId="170" fontId="7" fillId="0" borderId="21" xfId="57" applyNumberFormat="1" applyFont="1" applyFill="1" applyBorder="1" applyAlignment="1">
      <alignment horizontal="center" vertical="center" wrapText="1"/>
      <protection/>
    </xf>
    <xf numFmtId="0" fontId="5" fillId="0" borderId="22" xfId="57" applyFont="1" applyFill="1" applyBorder="1" applyAlignment="1">
      <alignment vertical="center" wrapText="1"/>
      <protection/>
    </xf>
    <xf numFmtId="0" fontId="3" fillId="34" borderId="20" xfId="57" applyFont="1" applyFill="1" applyBorder="1" applyAlignment="1">
      <alignment horizontal="center" vertical="center"/>
      <protection/>
    </xf>
    <xf numFmtId="0" fontId="63" fillId="0" borderId="21" xfId="0" applyFont="1" applyBorder="1" applyAlignment="1">
      <alignment wrapText="1"/>
    </xf>
    <xf numFmtId="0" fontId="63" fillId="0" borderId="21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170" fontId="2" fillId="0" borderId="21" xfId="57" applyNumberFormat="1" applyFont="1" applyFill="1" applyBorder="1" applyAlignment="1">
      <alignment horizontal="center" vertical="center" wrapText="1"/>
      <protection/>
    </xf>
    <xf numFmtId="170" fontId="5" fillId="0" borderId="15" xfId="0" applyNumberFormat="1" applyFont="1" applyFill="1" applyBorder="1" applyAlignment="1">
      <alignment horizontal="center" vertical="center" wrapText="1"/>
    </xf>
    <xf numFmtId="14" fontId="0" fillId="33" borderId="23" xfId="0" applyNumberFormat="1" applyFill="1" applyBorder="1" applyAlignment="1">
      <alignment/>
    </xf>
    <xf numFmtId="14" fontId="0" fillId="33" borderId="24" xfId="0" applyNumberFormat="1" applyFill="1" applyBorder="1" applyAlignment="1">
      <alignment/>
    </xf>
    <xf numFmtId="14" fontId="0" fillId="33" borderId="21" xfId="0" applyNumberFormat="1" applyFill="1" applyBorder="1" applyAlignment="1">
      <alignment/>
    </xf>
    <xf numFmtId="14" fontId="0" fillId="16" borderId="24" xfId="0" applyNumberFormat="1" applyFill="1" applyBorder="1" applyAlignment="1">
      <alignment/>
    </xf>
    <xf numFmtId="14" fontId="0" fillId="16" borderId="21" xfId="0" applyNumberFormat="1" applyFill="1" applyBorder="1" applyAlignment="1">
      <alignment/>
    </xf>
    <xf numFmtId="14" fontId="0" fillId="37" borderId="23" xfId="0" applyNumberFormat="1" applyFill="1" applyBorder="1" applyAlignment="1">
      <alignment/>
    </xf>
    <xf numFmtId="14" fontId="0" fillId="16" borderId="23" xfId="0" applyNumberFormat="1" applyFill="1" applyBorder="1" applyAlignment="1">
      <alignment/>
    </xf>
    <xf numFmtId="0" fontId="63" fillId="0" borderId="25" xfId="0" applyFont="1" applyBorder="1" applyAlignment="1">
      <alignment horizontal="justify" vertical="top" wrapText="1"/>
    </xf>
    <xf numFmtId="0" fontId="63" fillId="0" borderId="26" xfId="0" applyFont="1" applyBorder="1" applyAlignment="1">
      <alignment horizontal="justify" vertical="top" wrapText="1"/>
    </xf>
    <xf numFmtId="0" fontId="63" fillId="0" borderId="27" xfId="0" applyFont="1" applyBorder="1" applyAlignment="1">
      <alignment horizontal="justify" vertical="top" wrapText="1"/>
    </xf>
    <xf numFmtId="0" fontId="63" fillId="0" borderId="0" xfId="0" applyFont="1" applyAlignment="1">
      <alignment horizontal="justify"/>
    </xf>
    <xf numFmtId="0" fontId="3" fillId="0" borderId="28" xfId="57" applyFont="1" applyFill="1" applyBorder="1" applyAlignment="1">
      <alignment horizontal="center" vertical="center"/>
      <protection/>
    </xf>
    <xf numFmtId="0" fontId="63" fillId="0" borderId="29" xfId="0" applyFont="1" applyBorder="1" applyAlignment="1">
      <alignment wrapText="1"/>
    </xf>
    <xf numFmtId="170" fontId="3" fillId="0" borderId="29" xfId="37" applyNumberFormat="1" applyFont="1" applyFill="1" applyBorder="1" applyAlignment="1">
      <alignment horizontal="center" vertical="center" wrapText="1"/>
    </xf>
    <xf numFmtId="170" fontId="5" fillId="0" borderId="29" xfId="57" applyNumberFormat="1" applyFont="1" applyFill="1" applyBorder="1" applyAlignment="1">
      <alignment horizontal="center" vertical="center" wrapText="1"/>
      <protection/>
    </xf>
    <xf numFmtId="0" fontId="5" fillId="0" borderId="30" xfId="57" applyFont="1" applyFill="1" applyBorder="1" applyAlignment="1">
      <alignment vertical="center" wrapText="1"/>
      <protection/>
    </xf>
    <xf numFmtId="0" fontId="4" fillId="38" borderId="31" xfId="57" applyFont="1" applyFill="1" applyBorder="1" applyAlignment="1">
      <alignment horizontal="left" vertical="center" wrapText="1"/>
      <protection/>
    </xf>
    <xf numFmtId="0" fontId="5" fillId="36" borderId="32" xfId="57" applyFont="1" applyFill="1" applyBorder="1" applyAlignment="1">
      <alignment horizontal="center" vertical="center"/>
      <protection/>
    </xf>
    <xf numFmtId="0" fontId="5" fillId="36" borderId="33" xfId="57" applyFont="1" applyFill="1" applyBorder="1" applyAlignment="1">
      <alignment horizontal="center" vertical="center"/>
      <protection/>
    </xf>
    <xf numFmtId="14" fontId="4" fillId="36" borderId="12" xfId="57" applyNumberFormat="1" applyFont="1" applyFill="1" applyBorder="1" applyAlignment="1">
      <alignment horizontal="center" vertical="center"/>
      <protection/>
    </xf>
    <xf numFmtId="0" fontId="4" fillId="38" borderId="34" xfId="57" applyFont="1" applyFill="1" applyBorder="1" applyAlignment="1">
      <alignment horizontal="left" vertical="center" wrapText="1"/>
      <protection/>
    </xf>
    <xf numFmtId="0" fontId="4" fillId="38" borderId="35" xfId="57" applyFont="1" applyFill="1" applyBorder="1" applyAlignment="1">
      <alignment horizontal="left" vertical="center" wrapText="1"/>
      <protection/>
    </xf>
    <xf numFmtId="14" fontId="4" fillId="38" borderId="35" xfId="57" applyNumberFormat="1" applyFont="1" applyFill="1" applyBorder="1" applyAlignment="1">
      <alignment horizontal="center" vertical="center" wrapText="1"/>
      <protection/>
    </xf>
    <xf numFmtId="0" fontId="4" fillId="38" borderId="35" xfId="57" applyFont="1" applyFill="1" applyBorder="1" applyAlignment="1">
      <alignment horizontal="center" vertical="center" wrapText="1"/>
      <protection/>
    </xf>
    <xf numFmtId="0" fontId="5" fillId="38" borderId="36" xfId="57" applyFont="1" applyFill="1" applyBorder="1" applyAlignment="1">
      <alignment horizontal="left" vertical="center" wrapText="1"/>
      <protection/>
    </xf>
    <xf numFmtId="0" fontId="3" fillId="0" borderId="22" xfId="57" applyFont="1" applyFill="1" applyBorder="1" applyAlignment="1">
      <alignment vertical="center" wrapText="1"/>
      <protection/>
    </xf>
    <xf numFmtId="0" fontId="3" fillId="34" borderId="37" xfId="57" applyFont="1" applyFill="1" applyBorder="1" applyAlignment="1">
      <alignment horizontal="center" vertical="center"/>
      <protection/>
    </xf>
    <xf numFmtId="0" fontId="63" fillId="0" borderId="38" xfId="0" applyFont="1" applyBorder="1" applyAlignment="1">
      <alignment wrapText="1"/>
    </xf>
    <xf numFmtId="170" fontId="7" fillId="0" borderId="38" xfId="57" applyNumberFormat="1" applyFont="1" applyFill="1" applyBorder="1" applyAlignment="1">
      <alignment horizontal="center" vertical="center" wrapText="1"/>
      <protection/>
    </xf>
    <xf numFmtId="170" fontId="3" fillId="0" borderId="29" xfId="58" applyNumberFormat="1" applyFont="1" applyBorder="1" applyAlignment="1">
      <alignment horizontal="center" vertical="center" wrapText="1"/>
      <protection/>
    </xf>
    <xf numFmtId="170" fontId="2" fillId="0" borderId="29" xfId="57" applyNumberFormat="1" applyFont="1" applyFill="1" applyBorder="1" applyAlignment="1">
      <alignment horizontal="center" vertical="center" wrapText="1"/>
      <protection/>
    </xf>
    <xf numFmtId="0" fontId="3" fillId="0" borderId="30" xfId="57" applyFont="1" applyFill="1" applyBorder="1" applyAlignment="1">
      <alignment vertical="center" wrapText="1"/>
      <protection/>
    </xf>
    <xf numFmtId="170" fontId="5" fillId="0" borderId="18" xfId="58" applyNumberFormat="1" applyFont="1" applyBorder="1" applyAlignment="1">
      <alignment horizontal="center" vertical="center" wrapText="1"/>
      <protection/>
    </xf>
    <xf numFmtId="170" fontId="2" fillId="0" borderId="18" xfId="57" applyNumberFormat="1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vertical="center" wrapText="1"/>
      <protection/>
    </xf>
    <xf numFmtId="0" fontId="3" fillId="34" borderId="28" xfId="57" applyFont="1" applyFill="1" applyBorder="1" applyAlignment="1">
      <alignment horizontal="center" vertical="center"/>
      <protection/>
    </xf>
    <xf numFmtId="170" fontId="3" fillId="0" borderId="29" xfId="0" applyNumberFormat="1" applyFont="1" applyFill="1" applyBorder="1" applyAlignment="1">
      <alignment horizontal="center" vertical="center" wrapText="1"/>
    </xf>
    <xf numFmtId="0" fontId="5" fillId="0" borderId="19" xfId="57" applyFont="1" applyFill="1" applyBorder="1" applyAlignment="1">
      <alignment horizontal="center" vertical="center"/>
      <protection/>
    </xf>
    <xf numFmtId="170" fontId="5" fillId="0" borderId="18" xfId="0" applyNumberFormat="1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170" fontId="3" fillId="0" borderId="29" xfId="57" applyNumberFormat="1" applyFont="1" applyFill="1" applyBorder="1" applyAlignment="1">
      <alignment horizontal="center" vertical="center" wrapText="1"/>
      <protection/>
    </xf>
    <xf numFmtId="170" fontId="3" fillId="0" borderId="18" xfId="57" applyNumberFormat="1" applyFont="1" applyFill="1" applyBorder="1" applyAlignment="1">
      <alignment horizontal="center" vertical="center" wrapText="1"/>
      <protection/>
    </xf>
    <xf numFmtId="0" fontId="5" fillId="36" borderId="39" xfId="57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vertical="center"/>
    </xf>
    <xf numFmtId="0" fontId="18" fillId="35" borderId="40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vertical="center"/>
    </xf>
    <xf numFmtId="0" fontId="5" fillId="38" borderId="15" xfId="0" applyFont="1" applyFill="1" applyBorder="1" applyAlignment="1">
      <alignment horizontal="center" vertical="center"/>
    </xf>
    <xf numFmtId="171" fontId="5" fillId="38" borderId="15" xfId="0" applyNumberFormat="1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3" fillId="0" borderId="15" xfId="57" applyFont="1" applyFill="1" applyBorder="1" applyAlignment="1">
      <alignment horizontal="center" vertical="center"/>
      <protection/>
    </xf>
    <xf numFmtId="14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171" fontId="5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9" fillId="36" borderId="15" xfId="57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41" xfId="57" applyFont="1" applyFill="1" applyBorder="1" applyAlignment="1">
      <alignment vertical="center" wrapText="1"/>
      <protection/>
    </xf>
    <xf numFmtId="170" fontId="2" fillId="0" borderId="38" xfId="57" applyNumberFormat="1" applyFont="1" applyFill="1" applyBorder="1" applyAlignment="1">
      <alignment horizontal="center" vertical="center" wrapText="1"/>
      <protection/>
    </xf>
    <xf numFmtId="0" fontId="0" fillId="39" borderId="15" xfId="0" applyFill="1" applyBorder="1" applyAlignment="1">
      <alignment/>
    </xf>
    <xf numFmtId="0" fontId="0" fillId="10" borderId="15" xfId="0" applyFill="1" applyBorder="1" applyAlignment="1">
      <alignment/>
    </xf>
    <xf numFmtId="0" fontId="0" fillId="40" borderId="15" xfId="0" applyFill="1" applyBorder="1" applyAlignment="1">
      <alignment/>
    </xf>
    <xf numFmtId="0" fontId="57" fillId="31" borderId="42" xfId="56" applyBorder="1" applyAlignment="1">
      <alignment/>
    </xf>
    <xf numFmtId="0" fontId="57" fillId="31" borderId="43" xfId="56" applyBorder="1" applyAlignment="1">
      <alignment/>
    </xf>
    <xf numFmtId="0" fontId="3" fillId="34" borderId="44" xfId="57" applyFont="1" applyFill="1" applyBorder="1" applyAlignment="1">
      <alignment horizontal="center" vertical="center"/>
      <protection/>
    </xf>
    <xf numFmtId="0" fontId="3" fillId="34" borderId="45" xfId="57" applyFont="1" applyFill="1" applyBorder="1" applyAlignment="1">
      <alignment horizontal="center" vertical="center"/>
      <protection/>
    </xf>
    <xf numFmtId="0" fontId="63" fillId="0" borderId="23" xfId="0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center" wrapText="1"/>
    </xf>
    <xf numFmtId="0" fontId="3" fillId="0" borderId="46" xfId="57" applyFont="1" applyFill="1" applyBorder="1" applyAlignment="1">
      <alignment vertical="center" wrapText="1"/>
      <protection/>
    </xf>
    <xf numFmtId="0" fontId="5" fillId="36" borderId="47" xfId="57" applyFont="1" applyFill="1" applyBorder="1" applyAlignment="1">
      <alignment horizontal="center" vertical="center"/>
      <protection/>
    </xf>
    <xf numFmtId="0" fontId="64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/>
    </xf>
    <xf numFmtId="0" fontId="64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4" fillId="0" borderId="55" xfId="0" applyFont="1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0" fillId="0" borderId="49" xfId="0" applyBorder="1" applyAlignment="1" quotePrefix="1">
      <alignment/>
    </xf>
    <xf numFmtId="0" fontId="60" fillId="0" borderId="57" xfId="0" applyFont="1" applyBorder="1" applyAlignment="1">
      <alignment/>
    </xf>
    <xf numFmtId="0" fontId="64" fillId="0" borderId="57" xfId="0" applyFont="1" applyBorder="1" applyAlignment="1">
      <alignment/>
    </xf>
    <xf numFmtId="0" fontId="64" fillId="0" borderId="58" xfId="0" applyFont="1" applyBorder="1" applyAlignment="1">
      <alignment/>
    </xf>
    <xf numFmtId="0" fontId="64" fillId="0" borderId="35" xfId="0" applyFont="1" applyBorder="1" applyAlignment="1">
      <alignment/>
    </xf>
    <xf numFmtId="0" fontId="60" fillId="0" borderId="50" xfId="0" applyFont="1" applyBorder="1" applyAlignment="1">
      <alignment/>
    </xf>
    <xf numFmtId="0" fontId="64" fillId="0" borderId="36" xfId="0" applyFont="1" applyBorder="1" applyAlignment="1">
      <alignment/>
    </xf>
    <xf numFmtId="0" fontId="0" fillId="0" borderId="0" xfId="0" applyFill="1" applyBorder="1" applyAlignment="1">
      <alignment/>
    </xf>
    <xf numFmtId="170" fontId="3" fillId="0" borderId="15" xfId="58" applyNumberFormat="1" applyFont="1" applyFill="1" applyBorder="1" applyAlignment="1">
      <alignment horizontal="center" vertical="center" wrapText="1"/>
      <protection/>
    </xf>
    <xf numFmtId="170" fontId="3" fillId="0" borderId="29" xfId="58" applyNumberFormat="1" applyFont="1" applyFill="1" applyBorder="1" applyAlignment="1">
      <alignment horizontal="center" vertical="center" wrapText="1"/>
      <protection/>
    </xf>
    <xf numFmtId="0" fontId="13" fillId="35" borderId="0" xfId="57" applyFont="1" applyFill="1" applyBorder="1" applyAlignment="1">
      <alignment horizontal="left" vertical="center" wrapText="1"/>
      <protection/>
    </xf>
    <xf numFmtId="0" fontId="13" fillId="0" borderId="0" xfId="57" applyFont="1" applyBorder="1" applyAlignment="1">
      <alignment vertical="center" wrapText="1"/>
      <protection/>
    </xf>
    <xf numFmtId="0" fontId="11" fillId="41" borderId="59" xfId="57" applyFont="1" applyFill="1" applyBorder="1" applyAlignment="1">
      <alignment horizontal="center" vertical="center" wrapText="1"/>
      <protection/>
    </xf>
    <xf numFmtId="0" fontId="11" fillId="41" borderId="60" xfId="57" applyFont="1" applyFill="1" applyBorder="1" applyAlignment="1">
      <alignment horizontal="center" vertical="center" wrapText="1"/>
      <protection/>
    </xf>
    <xf numFmtId="0" fontId="3" fillId="34" borderId="45" xfId="57" applyFont="1" applyFill="1" applyBorder="1" applyAlignment="1">
      <alignment vertical="center" wrapText="1"/>
      <protection/>
    </xf>
    <xf numFmtId="0" fontId="10" fillId="34" borderId="0" xfId="57" applyFont="1" applyFill="1" applyBorder="1" applyAlignment="1">
      <alignment vertical="center" wrapText="1"/>
      <protection/>
    </xf>
    <xf numFmtId="0" fontId="10" fillId="34" borderId="48" xfId="57" applyFont="1" applyFill="1" applyBorder="1" applyAlignment="1">
      <alignment vertical="center" wrapText="1"/>
      <protection/>
    </xf>
    <xf numFmtId="0" fontId="3" fillId="0" borderId="4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35" borderId="61" xfId="57" applyFont="1" applyFill="1" applyBorder="1" applyAlignment="1">
      <alignment horizontal="center" vertical="center" wrapText="1"/>
      <protection/>
    </xf>
    <xf numFmtId="0" fontId="9" fillId="35" borderId="11" xfId="57" applyFont="1" applyFill="1" applyBorder="1" applyAlignment="1">
      <alignment horizontal="center" vertical="center" wrapText="1"/>
      <protection/>
    </xf>
    <xf numFmtId="0" fontId="9" fillId="35" borderId="44" xfId="57" applyFont="1" applyFill="1" applyBorder="1" applyAlignment="1">
      <alignment horizontal="center" vertical="center"/>
      <protection/>
    </xf>
    <xf numFmtId="0" fontId="9" fillId="35" borderId="13" xfId="57" applyFont="1" applyFill="1" applyBorder="1" applyAlignment="1">
      <alignment horizontal="center" vertical="center"/>
      <protection/>
    </xf>
    <xf numFmtId="0" fontId="17" fillId="42" borderId="61" xfId="57" applyFont="1" applyFill="1" applyBorder="1" applyAlignment="1">
      <alignment horizontal="center" vertical="center" wrapText="1"/>
      <protection/>
    </xf>
    <xf numFmtId="0" fontId="17" fillId="42" borderId="62" xfId="57" applyFont="1" applyFill="1" applyBorder="1" applyAlignment="1">
      <alignment horizontal="center" vertical="center" wrapText="1"/>
      <protection/>
    </xf>
    <xf numFmtId="0" fontId="17" fillId="42" borderId="63" xfId="57" applyFont="1" applyFill="1" applyBorder="1" applyAlignment="1">
      <alignment horizontal="center" vertical="center" wrapText="1"/>
      <protection/>
    </xf>
    <xf numFmtId="0" fontId="64" fillId="0" borderId="40" xfId="0" applyFont="1" applyBorder="1" applyAlignment="1">
      <alignment/>
    </xf>
    <xf numFmtId="0" fontId="66" fillId="0" borderId="51" xfId="0" applyFont="1" applyBorder="1" applyAlignment="1">
      <alignment/>
    </xf>
    <xf numFmtId="0" fontId="66" fillId="0" borderId="52" xfId="0" applyFont="1" applyBorder="1" applyAlignment="1">
      <alignment/>
    </xf>
    <xf numFmtId="0" fontId="0" fillId="8" borderId="15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51" xfId="0" applyFill="1" applyBorder="1" applyAlignment="1">
      <alignment/>
    </xf>
    <xf numFmtId="0" fontId="63" fillId="0" borderId="64" xfId="0" applyFont="1" applyFill="1" applyBorder="1" applyAlignment="1">
      <alignment/>
    </xf>
    <xf numFmtId="0" fontId="63" fillId="0" borderId="51" xfId="0" applyFont="1" applyFill="1" applyBorder="1" applyAlignment="1">
      <alignment/>
    </xf>
    <xf numFmtId="0" fontId="0" fillId="0" borderId="64" xfId="56" applyFont="1" applyFill="1" applyBorder="1" applyAlignment="1">
      <alignment/>
    </xf>
    <xf numFmtId="0" fontId="0" fillId="0" borderId="51" xfId="56" applyFont="1" applyFill="1" applyBorder="1" applyAlignment="1">
      <alignment/>
    </xf>
    <xf numFmtId="0" fontId="67" fillId="0" borderId="64" xfId="0" applyFont="1" applyFill="1" applyBorder="1" applyAlignment="1">
      <alignment horizontal="left" indent="4"/>
    </xf>
    <xf numFmtId="0" fontId="67" fillId="0" borderId="51" xfId="0" applyFont="1" applyFill="1" applyBorder="1" applyAlignment="1">
      <alignment horizontal="left" indent="4"/>
    </xf>
    <xf numFmtId="0" fontId="57" fillId="0" borderId="64" xfId="56" applyFill="1" applyBorder="1" applyAlignment="1">
      <alignment/>
    </xf>
    <xf numFmtId="0" fontId="57" fillId="0" borderId="51" xfId="56" applyFill="1" applyBorder="1" applyAlignment="1">
      <alignment/>
    </xf>
    <xf numFmtId="0" fontId="57" fillId="0" borderId="65" xfId="56" applyFill="1" applyBorder="1" applyAlignment="1">
      <alignment/>
    </xf>
    <xf numFmtId="0" fontId="57" fillId="0" borderId="53" xfId="56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53" xfId="0" applyFill="1" applyBorder="1" applyAlignment="1">
      <alignment/>
    </xf>
    <xf numFmtId="0" fontId="6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PM Whereabou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1"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00FF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0000FF"/>
        </patternFill>
      </fill>
    </dxf>
    <dxf>
      <fill>
        <patternFill>
          <bgColor indexed="10"/>
        </patternFill>
      </fill>
    </dxf>
    <dxf/>
    <dxf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0.8515625" style="0" customWidth="1"/>
    <col min="2" max="2" width="10.7109375" style="0" bestFit="1" customWidth="1"/>
    <col min="3" max="3" width="11.140625" style="0" customWidth="1"/>
    <col min="4" max="4" width="2.28125" style="0" customWidth="1"/>
    <col min="5" max="5" width="10.7109375" style="0" bestFit="1" customWidth="1"/>
    <col min="7" max="7" width="1.421875" style="0" customWidth="1"/>
    <col min="8" max="8" width="10.7109375" style="0" bestFit="1" customWidth="1"/>
  </cols>
  <sheetData>
    <row r="2" ht="15">
      <c r="A2" s="8" t="s">
        <v>12</v>
      </c>
    </row>
    <row r="3" ht="15">
      <c r="A3" s="44" t="s">
        <v>11</v>
      </c>
    </row>
    <row r="4" ht="15">
      <c r="A4" s="45" t="s">
        <v>32</v>
      </c>
    </row>
    <row r="5" spans="2:6" ht="15">
      <c r="B5" s="7" t="s">
        <v>8</v>
      </c>
      <c r="C5" s="7" t="s">
        <v>10</v>
      </c>
      <c r="D5" s="7"/>
      <c r="E5" s="7" t="s">
        <v>9</v>
      </c>
      <c r="F5" s="7" t="s">
        <v>10</v>
      </c>
    </row>
    <row r="6" spans="2:8" ht="15">
      <c r="B6" s="58">
        <v>41673</v>
      </c>
      <c r="E6" s="58">
        <f>B21+7</f>
        <v>41701</v>
      </c>
      <c r="H6" s="58">
        <f>E21+7</f>
        <v>41729</v>
      </c>
    </row>
    <row r="7" spans="2:8" ht="15">
      <c r="B7" s="59">
        <v>41674</v>
      </c>
      <c r="E7" s="59">
        <f>B22+7</f>
        <v>41702</v>
      </c>
      <c r="H7" s="59">
        <f>E22+7</f>
        <v>41730</v>
      </c>
    </row>
    <row r="8" spans="2:8" ht="15">
      <c r="B8" s="59">
        <v>41675</v>
      </c>
      <c r="E8" s="59">
        <f>B23+7</f>
        <v>41703</v>
      </c>
      <c r="H8" s="59">
        <f>E23+7</f>
        <v>41731</v>
      </c>
    </row>
    <row r="9" spans="2:8" ht="15">
      <c r="B9" s="59">
        <v>41676</v>
      </c>
      <c r="E9" s="59">
        <f>B24+7</f>
        <v>41704</v>
      </c>
      <c r="H9" s="59">
        <f>E24+7</f>
        <v>41732</v>
      </c>
    </row>
    <row r="10" spans="2:8" ht="15">
      <c r="B10" s="60">
        <v>41677</v>
      </c>
      <c r="E10" s="60">
        <f>B25+7</f>
        <v>41705</v>
      </c>
      <c r="H10" s="60">
        <f>E25+7</f>
        <v>41733</v>
      </c>
    </row>
    <row r="11" spans="2:8" ht="15">
      <c r="B11" s="58">
        <f>B6+7</f>
        <v>41680</v>
      </c>
      <c r="E11" s="58">
        <f>E6+7</f>
        <v>41708</v>
      </c>
      <c r="H11" s="58">
        <f>H6+7</f>
        <v>41736</v>
      </c>
    </row>
    <row r="12" spans="2:8" ht="15">
      <c r="B12" s="59">
        <f aca="true" t="shared" si="0" ref="B12:B25">B7+7</f>
        <v>41681</v>
      </c>
      <c r="E12" s="59">
        <f aca="true" t="shared" si="1" ref="E12:E24">E7+7</f>
        <v>41709</v>
      </c>
      <c r="H12" s="59">
        <f aca="true" t="shared" si="2" ref="H12:H24">H7+7</f>
        <v>41737</v>
      </c>
    </row>
    <row r="13" spans="2:8" ht="15">
      <c r="B13" s="61">
        <f t="shared" si="0"/>
        <v>41682</v>
      </c>
      <c r="E13" s="61">
        <f t="shared" si="1"/>
        <v>41710</v>
      </c>
      <c r="H13" s="61">
        <f t="shared" si="2"/>
        <v>41738</v>
      </c>
    </row>
    <row r="14" spans="2:8" ht="15">
      <c r="B14" s="61">
        <f t="shared" si="0"/>
        <v>41683</v>
      </c>
      <c r="E14" s="61">
        <f t="shared" si="1"/>
        <v>41711</v>
      </c>
      <c r="H14" s="61">
        <f t="shared" si="2"/>
        <v>41739</v>
      </c>
    </row>
    <row r="15" spans="2:8" ht="15">
      <c r="B15" s="62">
        <f t="shared" si="0"/>
        <v>41684</v>
      </c>
      <c r="E15" s="62">
        <f>E10+7</f>
        <v>41712</v>
      </c>
      <c r="H15" s="62">
        <f>H10+7</f>
        <v>41740</v>
      </c>
    </row>
    <row r="16" spans="2:8" ht="15">
      <c r="B16" s="63">
        <f t="shared" si="0"/>
        <v>41687</v>
      </c>
      <c r="C16" t="s">
        <v>11</v>
      </c>
      <c r="E16" s="64">
        <f t="shared" si="1"/>
        <v>41715</v>
      </c>
      <c r="H16" s="64">
        <f t="shared" si="2"/>
        <v>41743</v>
      </c>
    </row>
    <row r="17" spans="2:8" ht="15">
      <c r="B17" s="61">
        <f t="shared" si="0"/>
        <v>41688</v>
      </c>
      <c r="E17" s="61">
        <f>E12+7</f>
        <v>41716</v>
      </c>
      <c r="H17" s="61">
        <f>H12+7</f>
        <v>41744</v>
      </c>
    </row>
    <row r="18" spans="2:8" ht="15">
      <c r="B18" s="61">
        <f t="shared" si="0"/>
        <v>41689</v>
      </c>
      <c r="E18" s="61">
        <f t="shared" si="1"/>
        <v>41717</v>
      </c>
      <c r="H18" s="61">
        <f t="shared" si="2"/>
        <v>41745</v>
      </c>
    </row>
    <row r="19" spans="2:8" ht="15">
      <c r="B19" s="61">
        <f t="shared" si="0"/>
        <v>41690</v>
      </c>
      <c r="E19" s="61">
        <f t="shared" si="1"/>
        <v>41718</v>
      </c>
      <c r="H19" s="61">
        <f t="shared" si="2"/>
        <v>41746</v>
      </c>
    </row>
    <row r="20" spans="2:8" ht="15">
      <c r="B20" s="62">
        <f t="shared" si="0"/>
        <v>41691</v>
      </c>
      <c r="E20" s="62">
        <f t="shared" si="1"/>
        <v>41719</v>
      </c>
      <c r="H20" s="62">
        <f t="shared" si="2"/>
        <v>41747</v>
      </c>
    </row>
    <row r="21" spans="2:8" ht="15">
      <c r="B21" s="64">
        <f t="shared" si="0"/>
        <v>41694</v>
      </c>
      <c r="E21" s="64">
        <f>E16+7</f>
        <v>41722</v>
      </c>
      <c r="H21" s="64">
        <f>H16+7</f>
        <v>41750</v>
      </c>
    </row>
    <row r="22" spans="2:8" ht="15">
      <c r="B22" s="61">
        <f t="shared" si="0"/>
        <v>41695</v>
      </c>
      <c r="E22" s="61">
        <f t="shared" si="1"/>
        <v>41723</v>
      </c>
      <c r="H22" s="61">
        <f t="shared" si="2"/>
        <v>41751</v>
      </c>
    </row>
    <row r="23" spans="2:8" ht="15">
      <c r="B23" s="61">
        <f t="shared" si="0"/>
        <v>41696</v>
      </c>
      <c r="E23" s="61">
        <f t="shared" si="1"/>
        <v>41724</v>
      </c>
      <c r="H23" s="61">
        <f t="shared" si="2"/>
        <v>41752</v>
      </c>
    </row>
    <row r="24" spans="2:8" ht="15">
      <c r="B24" s="61">
        <f>B19+7</f>
        <v>41697</v>
      </c>
      <c r="E24" s="61">
        <f t="shared" si="1"/>
        <v>41725</v>
      </c>
      <c r="H24" s="61">
        <f t="shared" si="2"/>
        <v>41753</v>
      </c>
    </row>
    <row r="25" spans="2:8" ht="15">
      <c r="B25" s="62">
        <f t="shared" si="0"/>
        <v>41698</v>
      </c>
      <c r="E25" s="62">
        <f>E20+7</f>
        <v>41726</v>
      </c>
      <c r="H25" s="62">
        <f>H20+7</f>
        <v>41754</v>
      </c>
    </row>
    <row r="26" ht="15">
      <c r="B26" s="4"/>
    </row>
    <row r="27" ht="15">
      <c r="B27" s="4"/>
    </row>
    <row r="28" ht="15">
      <c r="B28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85" zoomScaleNormal="85" zoomScalePageLayoutView="0" workbookViewId="0" topLeftCell="A1">
      <selection activeCell="F20" sqref="F20:F23"/>
    </sheetView>
  </sheetViews>
  <sheetFormatPr defaultColWidth="9.140625" defaultRowHeight="15"/>
  <cols>
    <col min="1" max="1" width="18.8515625" style="0" customWidth="1"/>
    <col min="2" max="2" width="37.00390625" style="0" customWidth="1"/>
    <col min="3" max="3" width="15.00390625" style="0" customWidth="1"/>
    <col min="4" max="4" width="21.28125" style="0" customWidth="1"/>
    <col min="5" max="5" width="59.28125" style="0" customWidth="1"/>
    <col min="6" max="6" width="26.421875" style="0" bestFit="1" customWidth="1"/>
  </cols>
  <sheetData>
    <row r="1" ht="15">
      <c r="A1" s="188" t="s">
        <v>141</v>
      </c>
    </row>
    <row r="2" spans="1:2" ht="15">
      <c r="A2" s="116" t="s">
        <v>101</v>
      </c>
      <c r="B2" s="116"/>
    </row>
    <row r="3" spans="1:2" ht="15">
      <c r="A3" s="117" t="s">
        <v>105</v>
      </c>
      <c r="B3" s="117"/>
    </row>
    <row r="4" spans="1:2" ht="15">
      <c r="A4" s="170" t="s">
        <v>104</v>
      </c>
      <c r="B4" s="170"/>
    </row>
    <row r="5" spans="1:2" s="113" customFormat="1" ht="15">
      <c r="A5" s="118" t="s">
        <v>106</v>
      </c>
      <c r="B5" s="118"/>
    </row>
    <row r="6" spans="1:2" s="113" customFormat="1" ht="15">
      <c r="A6" s="119" t="s">
        <v>107</v>
      </c>
      <c r="B6" s="120"/>
    </row>
    <row r="7" s="113" customFormat="1" ht="15.75" thickBot="1"/>
    <row r="8" spans="2:6" ht="15">
      <c r="B8" s="145" t="s">
        <v>130</v>
      </c>
      <c r="C8" s="141" t="s">
        <v>126</v>
      </c>
      <c r="D8" s="142" t="s">
        <v>55</v>
      </c>
      <c r="E8" s="141" t="s">
        <v>119</v>
      </c>
      <c r="F8" s="143" t="s">
        <v>131</v>
      </c>
    </row>
    <row r="9" spans="2:6" ht="15">
      <c r="B9" s="171" t="s">
        <v>13</v>
      </c>
      <c r="C9" s="172" t="s">
        <v>127</v>
      </c>
      <c r="D9" s="168" t="s">
        <v>134</v>
      </c>
      <c r="E9" s="168" t="s">
        <v>135</v>
      </c>
      <c r="F9" s="169" t="s">
        <v>136</v>
      </c>
    </row>
    <row r="10" spans="2:6" ht="15">
      <c r="B10" s="171" t="s">
        <v>14</v>
      </c>
      <c r="C10" s="172" t="s">
        <v>128</v>
      </c>
      <c r="D10" s="133"/>
      <c r="E10" s="133"/>
      <c r="F10" s="134"/>
    </row>
    <row r="11" spans="2:6" ht="15.75" thickBot="1">
      <c r="B11" s="186" t="s">
        <v>56</v>
      </c>
      <c r="C11" s="187" t="s">
        <v>129</v>
      </c>
      <c r="D11" s="135"/>
      <c r="E11" s="135"/>
      <c r="F11" s="136"/>
    </row>
    <row r="12" ht="15.75" thickBot="1"/>
    <row r="13" spans="2:6" ht="15">
      <c r="B13" s="132" t="s">
        <v>132</v>
      </c>
      <c r="C13" s="142"/>
      <c r="D13" s="142" t="s">
        <v>133</v>
      </c>
      <c r="E13" s="142" t="s">
        <v>119</v>
      </c>
      <c r="F13" s="143" t="s">
        <v>131</v>
      </c>
    </row>
    <row r="14" spans="2:6" ht="15">
      <c r="B14" s="137"/>
      <c r="C14" s="167"/>
      <c r="D14" s="138"/>
      <c r="E14" s="138"/>
      <c r="F14" s="139"/>
    </row>
    <row r="15" spans="2:6" ht="15">
      <c r="B15" s="171" t="s">
        <v>137</v>
      </c>
      <c r="C15" s="172"/>
      <c r="D15" s="133" t="s">
        <v>134</v>
      </c>
      <c r="E15" s="133" t="s">
        <v>135</v>
      </c>
      <c r="F15" s="134" t="s">
        <v>142</v>
      </c>
    </row>
    <row r="16" spans="2:6" ht="15">
      <c r="B16" s="173" t="s">
        <v>138</v>
      </c>
      <c r="C16" s="174"/>
      <c r="D16" s="133"/>
      <c r="E16" s="133"/>
      <c r="F16" s="134"/>
    </row>
    <row r="17" spans="2:6" ht="15">
      <c r="B17" s="171" t="s">
        <v>139</v>
      </c>
      <c r="C17" s="172"/>
      <c r="D17" s="133"/>
      <c r="E17" s="133"/>
      <c r="F17" s="134"/>
    </row>
    <row r="18" spans="2:6" ht="15">
      <c r="B18" s="171"/>
      <c r="C18" s="172"/>
      <c r="D18" s="133"/>
      <c r="E18" s="133"/>
      <c r="F18" s="134"/>
    </row>
    <row r="19" spans="2:6" ht="15">
      <c r="B19" s="175"/>
      <c r="C19" s="176"/>
      <c r="D19" s="133"/>
      <c r="E19" s="133"/>
      <c r="F19" s="134"/>
    </row>
    <row r="20" spans="2:6" ht="15">
      <c r="B20" s="171"/>
      <c r="C20" s="172"/>
      <c r="D20" s="133"/>
      <c r="E20" s="133"/>
      <c r="F20" s="134"/>
    </row>
    <row r="21" spans="2:6" ht="15">
      <c r="B21" s="171"/>
      <c r="C21" s="172"/>
      <c r="D21" s="133"/>
      <c r="E21" s="133"/>
      <c r="F21" s="134"/>
    </row>
    <row r="22" spans="2:6" ht="15">
      <c r="B22" s="171"/>
      <c r="C22" s="172"/>
      <c r="D22" s="133"/>
      <c r="E22" s="133"/>
      <c r="F22" s="134"/>
    </row>
    <row r="23" spans="2:6" ht="15">
      <c r="B23" s="173"/>
      <c r="C23" s="174"/>
      <c r="D23" s="133"/>
      <c r="E23" s="133"/>
      <c r="F23" s="134"/>
    </row>
    <row r="24" spans="2:6" ht="15">
      <c r="B24" s="177"/>
      <c r="C24" s="178"/>
      <c r="D24" s="133"/>
      <c r="E24" s="133"/>
      <c r="F24" s="134"/>
    </row>
    <row r="25" spans="2:6" ht="15">
      <c r="B25" s="179"/>
      <c r="C25" s="180"/>
      <c r="D25" s="133"/>
      <c r="E25" s="133"/>
      <c r="F25" s="134"/>
    </row>
    <row r="26" spans="2:6" ht="15">
      <c r="B26" s="179"/>
      <c r="C26" s="180"/>
      <c r="D26" s="133"/>
      <c r="E26" s="133"/>
      <c r="F26" s="134"/>
    </row>
    <row r="27" spans="2:6" ht="15.75" thickBot="1">
      <c r="B27" s="181"/>
      <c r="C27" s="182"/>
      <c r="D27" s="135"/>
      <c r="E27" s="135" t="s">
        <v>91</v>
      </c>
      <c r="F27" s="136" t="s">
        <v>102</v>
      </c>
    </row>
    <row r="28" ht="15.75" thickBot="1"/>
    <row r="29" spans="2:6" ht="15">
      <c r="B29" s="127" t="s">
        <v>58</v>
      </c>
      <c r="C29" s="144"/>
      <c r="D29" s="144" t="s">
        <v>120</v>
      </c>
      <c r="E29" s="144" t="s">
        <v>119</v>
      </c>
      <c r="F29" s="146" t="s">
        <v>10</v>
      </c>
    </row>
    <row r="30" spans="2:6" ht="15">
      <c r="B30" s="183" t="s">
        <v>140</v>
      </c>
      <c r="C30" s="147"/>
      <c r="D30" s="128"/>
      <c r="E30" s="128"/>
      <c r="F30" s="129"/>
    </row>
    <row r="31" spans="2:6" ht="15">
      <c r="B31" s="183"/>
      <c r="C31" s="147"/>
      <c r="D31" s="128"/>
      <c r="E31" s="128"/>
      <c r="F31" s="129"/>
    </row>
    <row r="32" spans="2:6" ht="15.75" thickBot="1">
      <c r="B32" s="184"/>
      <c r="C32" s="185"/>
      <c r="D32" s="130"/>
      <c r="E32" s="140"/>
      <c r="F32" s="131"/>
    </row>
    <row r="36" ht="15">
      <c r="B36" s="7"/>
    </row>
    <row r="47" ht="15.75" thickBot="1">
      <c r="B47" s="7" t="s">
        <v>110</v>
      </c>
    </row>
    <row r="48" spans="2:3" ht="15">
      <c r="B48" s="68" t="s">
        <v>75</v>
      </c>
      <c r="C48" s="65" t="s">
        <v>59</v>
      </c>
    </row>
    <row r="49" spans="2:3" ht="15">
      <c r="B49" s="68" t="s">
        <v>76</v>
      </c>
      <c r="C49" s="66" t="s">
        <v>60</v>
      </c>
    </row>
    <row r="50" spans="2:3" ht="26.25">
      <c r="B50" s="68" t="s">
        <v>77</v>
      </c>
      <c r="C50" s="66" t="s">
        <v>61</v>
      </c>
    </row>
    <row r="51" spans="2:3" ht="15">
      <c r="B51" s="68" t="s">
        <v>78</v>
      </c>
      <c r="C51" s="66" t="s">
        <v>62</v>
      </c>
    </row>
    <row r="52" spans="2:3" ht="15">
      <c r="B52" s="68" t="s">
        <v>79</v>
      </c>
      <c r="C52" s="66" t="s">
        <v>63</v>
      </c>
    </row>
    <row r="53" spans="2:3" ht="15">
      <c r="B53" s="68" t="s">
        <v>80</v>
      </c>
      <c r="C53" s="66" t="s">
        <v>64</v>
      </c>
    </row>
    <row r="54" spans="2:3" ht="15">
      <c r="B54" s="68" t="s">
        <v>81</v>
      </c>
      <c r="C54" s="66" t="s">
        <v>65</v>
      </c>
    </row>
    <row r="55" spans="2:3" ht="26.25">
      <c r="B55" s="68" t="s">
        <v>82</v>
      </c>
      <c r="C55" s="66" t="s">
        <v>66</v>
      </c>
    </row>
    <row r="56" spans="2:3" ht="15">
      <c r="B56" s="68" t="s">
        <v>83</v>
      </c>
      <c r="C56" s="66" t="s">
        <v>67</v>
      </c>
    </row>
    <row r="57" spans="2:3" ht="15">
      <c r="B57" s="68" t="s">
        <v>84</v>
      </c>
      <c r="C57" s="66" t="s">
        <v>68</v>
      </c>
    </row>
    <row r="58" spans="2:3" ht="26.25">
      <c r="B58" s="68" t="s">
        <v>85</v>
      </c>
      <c r="C58" s="66" t="s">
        <v>69</v>
      </c>
    </row>
    <row r="59" spans="2:3" ht="15">
      <c r="B59" s="68" t="s">
        <v>86</v>
      </c>
      <c r="C59" s="66" t="s">
        <v>70</v>
      </c>
    </row>
    <row r="60" spans="2:3" ht="15">
      <c r="B60" s="68" t="s">
        <v>87</v>
      </c>
      <c r="C60" s="66" t="s">
        <v>71</v>
      </c>
    </row>
    <row r="61" spans="2:3" ht="15">
      <c r="B61" s="68" t="s">
        <v>88</v>
      </c>
      <c r="C61" s="66" t="s">
        <v>72</v>
      </c>
    </row>
    <row r="62" spans="2:3" ht="15">
      <c r="B62" s="68" t="s">
        <v>89</v>
      </c>
      <c r="C62" s="66" t="s">
        <v>73</v>
      </c>
    </row>
    <row r="63" spans="2:3" ht="15.75" thickBot="1">
      <c r="B63" s="9" t="s">
        <v>90</v>
      </c>
      <c r="C63" s="67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12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48.140625" style="0" customWidth="1"/>
    <col min="3" max="3" width="11.140625" style="0" customWidth="1"/>
  </cols>
  <sheetData>
    <row r="4" ht="15.75" thickBot="1"/>
    <row r="5" spans="1:3" ht="16.5" thickBot="1">
      <c r="A5" s="53" t="s">
        <v>27</v>
      </c>
      <c r="B5" s="1" t="s">
        <v>0</v>
      </c>
      <c r="C5" s="2" t="s">
        <v>1</v>
      </c>
    </row>
    <row r="6" spans="1:3" ht="15.75" thickBot="1">
      <c r="A6" s="54">
        <v>1</v>
      </c>
      <c r="B6" s="10" t="s">
        <v>2</v>
      </c>
      <c r="C6" s="11">
        <v>41671</v>
      </c>
    </row>
    <row r="7" spans="1:3" ht="15.75" thickBot="1">
      <c r="A7" s="55">
        <v>2</v>
      </c>
      <c r="B7" s="3" t="s">
        <v>3</v>
      </c>
      <c r="C7" s="5">
        <v>41698</v>
      </c>
    </row>
    <row r="8" spans="1:3" ht="15.75" thickBot="1">
      <c r="A8" s="55">
        <v>3</v>
      </c>
      <c r="B8" s="3" t="s">
        <v>7</v>
      </c>
      <c r="C8" s="5">
        <v>41698</v>
      </c>
    </row>
    <row r="9" spans="1:3" ht="15.75" thickBot="1">
      <c r="A9" s="55">
        <v>4</v>
      </c>
      <c r="B9" s="3" t="s">
        <v>4</v>
      </c>
      <c r="C9" s="5">
        <v>41719</v>
      </c>
    </row>
    <row r="10" spans="1:3" ht="15.75" thickBot="1">
      <c r="A10" s="55">
        <v>5</v>
      </c>
      <c r="B10" s="3" t="s">
        <v>5</v>
      </c>
      <c r="C10" s="5">
        <v>41719</v>
      </c>
    </row>
    <row r="11" spans="1:3" ht="15.75" thickBot="1">
      <c r="A11" s="55">
        <v>6</v>
      </c>
      <c r="B11" s="3" t="s">
        <v>6</v>
      </c>
      <c r="C11" s="5">
        <v>41723</v>
      </c>
    </row>
    <row r="12" ht="15">
      <c r="A1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zoomScale="85" zoomScaleNormal="85" zoomScalePageLayoutView="0" workbookViewId="0" topLeftCell="A7">
      <selection activeCell="C26" sqref="C26"/>
    </sheetView>
  </sheetViews>
  <sheetFormatPr defaultColWidth="9.140625" defaultRowHeight="15"/>
  <cols>
    <col min="1" max="1" width="2.28125" style="12" customWidth="1"/>
    <col min="2" max="2" width="5.421875" style="12" bestFit="1" customWidth="1"/>
    <col min="3" max="3" width="57.421875" style="18" customWidth="1"/>
    <col min="4" max="4" width="13.28125" style="17" customWidth="1"/>
    <col min="5" max="5" width="12.57421875" style="16" customWidth="1"/>
    <col min="6" max="6" width="12.57421875" style="15" customWidth="1"/>
    <col min="7" max="7" width="60.7109375" style="14" customWidth="1"/>
    <col min="8" max="8" width="1.57421875" style="14" customWidth="1"/>
    <col min="9" max="9" width="13.00390625" style="14" customWidth="1"/>
    <col min="10" max="10" width="9.140625" style="13" customWidth="1"/>
    <col min="11" max="16384" width="9.140625" style="12" customWidth="1"/>
  </cols>
  <sheetData>
    <row r="1" spans="2:9" s="13" customFormat="1" ht="68.25" customHeight="1">
      <c r="B1" s="12"/>
      <c r="C1" s="43"/>
      <c r="D1" s="42"/>
      <c r="E1" s="150" t="s">
        <v>31</v>
      </c>
      <c r="F1" s="151"/>
      <c r="G1" s="151"/>
      <c r="H1" s="151"/>
      <c r="I1" s="151"/>
    </row>
    <row r="2" spans="2:9" s="13" customFormat="1" ht="15.75" thickBot="1">
      <c r="B2" s="12"/>
      <c r="C2"/>
      <c r="D2" s="41"/>
      <c r="E2" s="151"/>
      <c r="F2" s="151"/>
      <c r="G2" s="151"/>
      <c r="H2" s="151"/>
      <c r="I2" s="151"/>
    </row>
    <row r="3" spans="2:9" s="13" customFormat="1" ht="42" customHeight="1" thickBot="1">
      <c r="B3" s="164" t="s">
        <v>93</v>
      </c>
      <c r="C3" s="165"/>
      <c r="D3" s="166"/>
      <c r="E3" s="152" t="s">
        <v>30</v>
      </c>
      <c r="F3" s="152"/>
      <c r="G3" s="152"/>
      <c r="H3" s="152"/>
      <c r="I3" s="153"/>
    </row>
    <row r="4" spans="2:9" s="13" customFormat="1" ht="30.75" customHeight="1" thickBot="1">
      <c r="B4" s="160" t="s">
        <v>29</v>
      </c>
      <c r="C4" s="161"/>
      <c r="D4" s="77" t="s">
        <v>94</v>
      </c>
      <c r="E4" s="154" t="s">
        <v>125</v>
      </c>
      <c r="F4" s="155"/>
      <c r="G4" s="155"/>
      <c r="H4" s="155"/>
      <c r="I4" s="156"/>
    </row>
    <row r="5" spans="2:9" s="13" customFormat="1" ht="30" customHeight="1" thickBot="1">
      <c r="B5" s="162" t="s">
        <v>28</v>
      </c>
      <c r="C5" s="163"/>
      <c r="D5" s="40" t="s">
        <v>94</v>
      </c>
      <c r="E5" s="157"/>
      <c r="F5" s="158"/>
      <c r="G5" s="158"/>
      <c r="H5" s="158"/>
      <c r="I5" s="159"/>
    </row>
    <row r="6" spans="2:9" s="13" customFormat="1" ht="15.75" thickBot="1">
      <c r="B6" s="12"/>
      <c r="C6" s="39"/>
      <c r="D6" s="38"/>
      <c r="E6" s="36"/>
      <c r="F6" s="36"/>
      <c r="G6" s="36"/>
      <c r="H6" s="37"/>
      <c r="I6" s="36"/>
    </row>
    <row r="7" spans="2:9" s="13" customFormat="1" ht="30.75" thickBot="1">
      <c r="B7" s="78" t="s">
        <v>27</v>
      </c>
      <c r="C7" s="79" t="s">
        <v>26</v>
      </c>
      <c r="D7" s="80" t="s">
        <v>25</v>
      </c>
      <c r="E7" s="81" t="s">
        <v>24</v>
      </c>
      <c r="F7" s="81" t="s">
        <v>23</v>
      </c>
      <c r="G7" s="82" t="s">
        <v>22</v>
      </c>
      <c r="H7" s="14"/>
      <c r="I7" s="74" t="s">
        <v>21</v>
      </c>
    </row>
    <row r="8" spans="2:9" s="13" customFormat="1" ht="25.5">
      <c r="B8" s="35">
        <v>1</v>
      </c>
      <c r="C8" s="34" t="s">
        <v>2</v>
      </c>
      <c r="D8" s="33">
        <v>41671</v>
      </c>
      <c r="E8" s="33"/>
      <c r="F8" s="33">
        <v>41671</v>
      </c>
      <c r="G8" s="32"/>
      <c r="H8" s="22"/>
      <c r="I8" s="100" t="s">
        <v>57</v>
      </c>
    </row>
    <row r="9" spans="2:9" s="13" customFormat="1" ht="25.5">
      <c r="B9" s="50">
        <v>1.1</v>
      </c>
      <c r="C9" s="51" t="s">
        <v>37</v>
      </c>
      <c r="D9" s="56">
        <v>41671</v>
      </c>
      <c r="E9" s="56"/>
      <c r="F9" s="56">
        <v>41671</v>
      </c>
      <c r="G9" s="49"/>
      <c r="H9" s="22"/>
      <c r="I9" s="75" t="s">
        <v>57</v>
      </c>
    </row>
    <row r="10" spans="2:9" s="13" customFormat="1" ht="12.75">
      <c r="B10" s="50">
        <v>1.2</v>
      </c>
      <c r="C10" s="51" t="s">
        <v>108</v>
      </c>
      <c r="D10" s="56">
        <v>41675</v>
      </c>
      <c r="E10" s="56"/>
      <c r="F10" s="56">
        <v>41681</v>
      </c>
      <c r="G10" s="49"/>
      <c r="H10" s="22"/>
      <c r="I10" s="75" t="s">
        <v>57</v>
      </c>
    </row>
    <row r="11" spans="2:9" s="13" customFormat="1" ht="12.75">
      <c r="B11" s="46" t="s">
        <v>48</v>
      </c>
      <c r="C11" s="47" t="s">
        <v>47</v>
      </c>
      <c r="D11" s="48">
        <v>41682</v>
      </c>
      <c r="E11" s="48"/>
      <c r="F11" s="56">
        <v>41705</v>
      </c>
      <c r="G11" s="49"/>
      <c r="H11" s="22"/>
      <c r="I11" s="75" t="s">
        <v>57</v>
      </c>
    </row>
    <row r="12" spans="2:9" s="13" customFormat="1" ht="26.25" thickBot="1">
      <c r="B12" s="84" t="s">
        <v>49</v>
      </c>
      <c r="C12" s="85" t="s">
        <v>115</v>
      </c>
      <c r="D12" s="86">
        <v>41682</v>
      </c>
      <c r="E12" s="86"/>
      <c r="F12" s="115">
        <v>41705</v>
      </c>
      <c r="G12" s="114"/>
      <c r="H12" s="22"/>
      <c r="I12" s="76" t="s">
        <v>57</v>
      </c>
    </row>
    <row r="13" spans="2:9" s="13" customFormat="1" ht="12.75">
      <c r="B13" s="35">
        <v>2</v>
      </c>
      <c r="C13" s="34" t="s">
        <v>3</v>
      </c>
      <c r="D13" s="33">
        <v>41698</v>
      </c>
      <c r="E13" s="33"/>
      <c r="F13" s="33">
        <v>41725</v>
      </c>
      <c r="G13" s="32"/>
      <c r="H13" s="22"/>
      <c r="I13" s="100" t="s">
        <v>57</v>
      </c>
    </row>
    <row r="14" spans="2:9" s="13" customFormat="1" ht="25.5">
      <c r="B14" s="50">
        <v>2.1</v>
      </c>
      <c r="C14" s="52" t="s">
        <v>36</v>
      </c>
      <c r="D14" s="56">
        <v>41677</v>
      </c>
      <c r="E14" s="56"/>
      <c r="F14" s="56">
        <v>41705</v>
      </c>
      <c r="G14" s="83"/>
      <c r="H14" s="22"/>
      <c r="I14" s="75" t="s">
        <v>57</v>
      </c>
    </row>
    <row r="15" spans="2:9" s="13" customFormat="1" ht="25.5">
      <c r="B15" s="50">
        <v>2.2</v>
      </c>
      <c r="C15" s="20" t="s">
        <v>34</v>
      </c>
      <c r="D15" s="148">
        <v>41677</v>
      </c>
      <c r="E15" s="24"/>
      <c r="F15" s="31">
        <v>41677</v>
      </c>
      <c r="G15" s="26"/>
      <c r="H15" s="22"/>
      <c r="I15" s="75" t="s">
        <v>57</v>
      </c>
    </row>
    <row r="16" spans="2:9" s="13" customFormat="1" ht="25.5">
      <c r="B16" s="50">
        <v>2.3</v>
      </c>
      <c r="C16" s="51" t="s">
        <v>52</v>
      </c>
      <c r="D16" s="56">
        <v>41684</v>
      </c>
      <c r="E16" s="56"/>
      <c r="F16" s="56">
        <v>41694</v>
      </c>
      <c r="G16" s="49"/>
      <c r="H16" s="22"/>
      <c r="I16" s="75" t="s">
        <v>57</v>
      </c>
    </row>
    <row r="17" spans="2:9" s="13" customFormat="1" ht="25.5">
      <c r="B17" s="28">
        <v>2.4</v>
      </c>
      <c r="C17" s="20" t="s">
        <v>35</v>
      </c>
      <c r="D17" s="148">
        <v>41684</v>
      </c>
      <c r="E17" s="56"/>
      <c r="F17" s="31">
        <v>41698</v>
      </c>
      <c r="G17" s="26"/>
      <c r="H17" s="22"/>
      <c r="I17" s="75" t="s">
        <v>57</v>
      </c>
    </row>
    <row r="18" spans="2:9" s="13" customFormat="1" ht="27" customHeight="1">
      <c r="B18" s="50">
        <v>2.5</v>
      </c>
      <c r="C18" s="20" t="s">
        <v>33</v>
      </c>
      <c r="D18" s="31">
        <v>41691</v>
      </c>
      <c r="E18" s="31"/>
      <c r="F18" s="31">
        <v>41698</v>
      </c>
      <c r="G18" s="30"/>
      <c r="H18" s="22"/>
      <c r="I18" s="75" t="s">
        <v>57</v>
      </c>
    </row>
    <row r="19" spans="2:9" s="13" customFormat="1" ht="38.25">
      <c r="B19" s="50">
        <v>2.6</v>
      </c>
      <c r="C19" s="20" t="s">
        <v>43</v>
      </c>
      <c r="D19" s="148">
        <v>41691</v>
      </c>
      <c r="E19" s="24"/>
      <c r="F19" s="31">
        <v>41694</v>
      </c>
      <c r="G19" s="26"/>
      <c r="H19" s="22"/>
      <c r="I19" s="75" t="s">
        <v>57</v>
      </c>
    </row>
    <row r="20" spans="2:9" s="13" customFormat="1" ht="25.5">
      <c r="B20" s="28">
        <v>2.7</v>
      </c>
      <c r="C20" s="20" t="s">
        <v>50</v>
      </c>
      <c r="D20" s="148">
        <v>41698</v>
      </c>
      <c r="E20" s="24"/>
      <c r="F20" s="31">
        <v>41705</v>
      </c>
      <c r="G20" s="26"/>
      <c r="H20" s="22"/>
      <c r="I20" s="75" t="s">
        <v>57</v>
      </c>
    </row>
    <row r="21" spans="2:9" s="13" customFormat="1" ht="26.25" thickBot="1">
      <c r="B21" s="69">
        <v>2.8</v>
      </c>
      <c r="C21" s="70" t="s">
        <v>123</v>
      </c>
      <c r="D21" s="149">
        <v>41698</v>
      </c>
      <c r="E21" s="87"/>
      <c r="F21" s="88">
        <v>41725</v>
      </c>
      <c r="G21" s="89" t="s">
        <v>122</v>
      </c>
      <c r="H21" s="22"/>
      <c r="I21" s="76" t="s">
        <v>57</v>
      </c>
    </row>
    <row r="22" spans="2:9" s="13" customFormat="1" ht="12.75">
      <c r="B22" s="35">
        <v>3</v>
      </c>
      <c r="C22" s="34" t="s">
        <v>7</v>
      </c>
      <c r="D22" s="90">
        <v>41705</v>
      </c>
      <c r="E22" s="90">
        <v>41726</v>
      </c>
      <c r="F22" s="91"/>
      <c r="G22" s="92"/>
      <c r="H22" s="22"/>
      <c r="I22" s="100" t="s">
        <v>94</v>
      </c>
    </row>
    <row r="23" spans="2:9" s="13" customFormat="1" ht="25.5">
      <c r="B23" s="21">
        <v>3.1</v>
      </c>
      <c r="C23" s="20" t="s">
        <v>38</v>
      </c>
      <c r="D23" s="31">
        <v>41677</v>
      </c>
      <c r="E23" s="31"/>
      <c r="F23" s="31">
        <v>41684</v>
      </c>
      <c r="G23" s="26" t="s">
        <v>103</v>
      </c>
      <c r="H23" s="22"/>
      <c r="I23" s="75" t="s">
        <v>57</v>
      </c>
    </row>
    <row r="24" spans="2:9" s="13" customFormat="1" ht="25.5">
      <c r="B24" s="21">
        <v>3.2</v>
      </c>
      <c r="C24" s="20" t="s">
        <v>39</v>
      </c>
      <c r="D24" s="31">
        <v>41684</v>
      </c>
      <c r="E24" s="31"/>
      <c r="F24" s="31">
        <v>41705</v>
      </c>
      <c r="G24" s="26"/>
      <c r="H24" s="22"/>
      <c r="I24" s="75" t="s">
        <v>57</v>
      </c>
    </row>
    <row r="25" spans="2:9" s="13" customFormat="1" ht="25.5">
      <c r="B25" s="21">
        <v>3.3</v>
      </c>
      <c r="C25" s="20" t="s">
        <v>51</v>
      </c>
      <c r="D25" s="31">
        <v>41691</v>
      </c>
      <c r="E25" s="31"/>
      <c r="F25" s="31">
        <v>41719</v>
      </c>
      <c r="G25" s="26"/>
      <c r="H25" s="22"/>
      <c r="I25" s="75" t="s">
        <v>57</v>
      </c>
    </row>
    <row r="26" spans="2:9" s="13" customFormat="1" ht="26.25" thickBot="1">
      <c r="B26" s="93">
        <v>3.4</v>
      </c>
      <c r="C26" s="70" t="s">
        <v>53</v>
      </c>
      <c r="D26" s="88">
        <v>41698</v>
      </c>
      <c r="E26" s="87">
        <v>41726</v>
      </c>
      <c r="F26" s="88"/>
      <c r="G26" s="89"/>
      <c r="H26" s="22"/>
      <c r="I26" s="76" t="s">
        <v>94</v>
      </c>
    </row>
    <row r="27" spans="2:9" s="13" customFormat="1" ht="12.75">
      <c r="B27" s="35">
        <v>4</v>
      </c>
      <c r="C27" s="34" t="s">
        <v>20</v>
      </c>
      <c r="D27" s="33">
        <v>41719</v>
      </c>
      <c r="E27" s="33"/>
      <c r="F27" s="91"/>
      <c r="G27" s="92"/>
      <c r="H27" s="22"/>
      <c r="I27" s="100" t="s">
        <v>94</v>
      </c>
    </row>
    <row r="28" spans="2:9" ht="12.75">
      <c r="B28" s="25" t="s">
        <v>19</v>
      </c>
      <c r="C28" s="20" t="s">
        <v>54</v>
      </c>
      <c r="D28" s="24">
        <v>41705</v>
      </c>
      <c r="E28" s="24">
        <v>41731</v>
      </c>
      <c r="F28" s="23"/>
      <c r="G28" s="19"/>
      <c r="H28" s="22"/>
      <c r="I28" s="75" t="s">
        <v>94</v>
      </c>
    </row>
    <row r="29" spans="2:9" s="13" customFormat="1" ht="25.5">
      <c r="B29" s="25" t="s">
        <v>18</v>
      </c>
      <c r="C29" s="20" t="s">
        <v>41</v>
      </c>
      <c r="D29" s="31">
        <v>41705</v>
      </c>
      <c r="E29" s="31"/>
      <c r="F29" s="31">
        <v>41705</v>
      </c>
      <c r="G29" s="26"/>
      <c r="H29" s="22"/>
      <c r="I29" s="75" t="s">
        <v>57</v>
      </c>
    </row>
    <row r="30" spans="2:9" ht="25.5">
      <c r="B30" s="25" t="s">
        <v>17</v>
      </c>
      <c r="C30" s="20" t="s">
        <v>16</v>
      </c>
      <c r="D30" s="24">
        <v>41712</v>
      </c>
      <c r="E30" s="24">
        <v>41731</v>
      </c>
      <c r="F30" s="23"/>
      <c r="G30" s="19"/>
      <c r="H30" s="22"/>
      <c r="I30" s="75" t="s">
        <v>94</v>
      </c>
    </row>
    <row r="31" spans="2:9" s="13" customFormat="1" ht="25.5">
      <c r="B31" s="21">
        <v>4.4</v>
      </c>
      <c r="C31" s="20" t="s">
        <v>40</v>
      </c>
      <c r="D31" s="31">
        <v>41717</v>
      </c>
      <c r="E31" s="31">
        <v>41731</v>
      </c>
      <c r="F31" s="31"/>
      <c r="G31" s="26"/>
      <c r="H31" s="22"/>
      <c r="I31" s="75" t="s">
        <v>94</v>
      </c>
    </row>
    <row r="32" spans="2:9" s="13" customFormat="1" ht="26.25" thickBot="1">
      <c r="B32" s="93">
        <v>4.5</v>
      </c>
      <c r="C32" s="70" t="s">
        <v>15</v>
      </c>
      <c r="D32" s="88">
        <v>41719</v>
      </c>
      <c r="E32" s="88">
        <v>41731</v>
      </c>
      <c r="F32" s="88"/>
      <c r="G32" s="89"/>
      <c r="H32" s="22"/>
      <c r="I32" s="76" t="s">
        <v>94</v>
      </c>
    </row>
    <row r="33" spans="2:9" s="13" customFormat="1" ht="12.75">
      <c r="B33" s="95">
        <v>5</v>
      </c>
      <c r="C33" s="34" t="s">
        <v>5</v>
      </c>
      <c r="D33" s="96">
        <v>41719</v>
      </c>
      <c r="E33" s="96"/>
      <c r="F33" s="97"/>
      <c r="G33" s="92" t="s">
        <v>124</v>
      </c>
      <c r="H33" s="22"/>
      <c r="I33" s="100" t="s">
        <v>94</v>
      </c>
    </row>
    <row r="34" spans="2:9" s="13" customFormat="1" ht="12.75">
      <c r="B34" s="28">
        <v>5.1</v>
      </c>
      <c r="C34" s="20" t="s">
        <v>92</v>
      </c>
      <c r="D34" s="57">
        <v>41698</v>
      </c>
      <c r="E34" s="57"/>
      <c r="F34" s="27">
        <v>41712</v>
      </c>
      <c r="G34" s="26" t="s">
        <v>121</v>
      </c>
      <c r="H34" s="22"/>
      <c r="I34" s="75" t="s">
        <v>57</v>
      </c>
    </row>
    <row r="35" spans="2:9" s="13" customFormat="1" ht="25.5">
      <c r="B35" s="21">
        <v>5.2</v>
      </c>
      <c r="C35" s="20" t="s">
        <v>42</v>
      </c>
      <c r="D35" s="27">
        <v>41705</v>
      </c>
      <c r="E35" s="27"/>
      <c r="F35" s="27">
        <v>41718</v>
      </c>
      <c r="G35" s="26"/>
      <c r="H35" s="22"/>
      <c r="I35" s="75" t="s">
        <v>57</v>
      </c>
    </row>
    <row r="36" spans="2:9" s="13" customFormat="1" ht="12.75">
      <c r="B36" s="122" t="s">
        <v>117</v>
      </c>
      <c r="C36" s="123" t="s">
        <v>118</v>
      </c>
      <c r="D36" s="124">
        <v>41718</v>
      </c>
      <c r="E36" s="124">
        <v>41731</v>
      </c>
      <c r="F36" s="124"/>
      <c r="G36" s="125"/>
      <c r="H36" s="22"/>
      <c r="I36" s="126" t="s">
        <v>94</v>
      </c>
    </row>
    <row r="37" spans="2:9" s="13" customFormat="1" ht="26.25" thickBot="1">
      <c r="B37" s="121">
        <v>5.3</v>
      </c>
      <c r="C37" s="70" t="s">
        <v>44</v>
      </c>
      <c r="D37" s="94">
        <v>41719</v>
      </c>
      <c r="E37" s="94">
        <v>41746</v>
      </c>
      <c r="F37" s="98"/>
      <c r="G37" s="89"/>
      <c r="H37" s="22"/>
      <c r="I37" s="76" t="s">
        <v>94</v>
      </c>
    </row>
    <row r="38" spans="2:9" s="13" customFormat="1" ht="12.75">
      <c r="B38" s="95">
        <v>6</v>
      </c>
      <c r="C38" s="34" t="s">
        <v>6</v>
      </c>
      <c r="D38" s="96">
        <v>41723</v>
      </c>
      <c r="E38" s="96">
        <v>41753</v>
      </c>
      <c r="F38" s="99"/>
      <c r="G38" s="92"/>
      <c r="H38" s="22"/>
      <c r="I38" s="100" t="s">
        <v>94</v>
      </c>
    </row>
    <row r="39" spans="2:9" s="13" customFormat="1" ht="25.5">
      <c r="B39" s="28">
        <v>6.1</v>
      </c>
      <c r="C39" s="20" t="s">
        <v>45</v>
      </c>
      <c r="D39" s="27">
        <v>41723</v>
      </c>
      <c r="E39" s="27">
        <v>41753</v>
      </c>
      <c r="F39" s="29"/>
      <c r="G39" s="26"/>
      <c r="H39" s="22"/>
      <c r="I39" s="75" t="s">
        <v>94</v>
      </c>
    </row>
    <row r="40" spans="2:9" s="13" customFormat="1" ht="13.5" thickBot="1">
      <c r="B40" s="69">
        <v>6.2</v>
      </c>
      <c r="C40" s="70" t="s">
        <v>46</v>
      </c>
      <c r="D40" s="71">
        <v>41723</v>
      </c>
      <c r="E40" s="71">
        <v>41753</v>
      </c>
      <c r="F40" s="72"/>
      <c r="G40" s="73"/>
      <c r="H40" s="22"/>
      <c r="I40" s="76" t="s">
        <v>94</v>
      </c>
    </row>
  </sheetData>
  <sheetProtection/>
  <autoFilter ref="B7:G40"/>
  <mergeCells count="6">
    <mergeCell ref="E1:I2"/>
    <mergeCell ref="E3:I3"/>
    <mergeCell ref="E4:I5"/>
    <mergeCell ref="B4:C4"/>
    <mergeCell ref="B5:C5"/>
    <mergeCell ref="B3:D3"/>
  </mergeCells>
  <conditionalFormatting sqref="G8:G39">
    <cfRule type="cellIs" priority="63" dxfId="5" operator="greaterThan" stopIfTrue="1">
      <formula>29309</formula>
    </cfRule>
    <cfRule type="expression" priority="64" dxfId="8" stopIfTrue="1">
      <formula>F8&lt;#REF!</formula>
    </cfRule>
  </conditionalFormatting>
  <conditionalFormatting sqref="D4:D5 I8:I40">
    <cfRule type="cellIs" priority="58" dxfId="26" operator="equal" stopIfTrue="1">
      <formula>"R"</formula>
    </cfRule>
    <cfRule type="cellIs" priority="59" dxfId="14" operator="equal" stopIfTrue="1">
      <formula>"O"</formula>
    </cfRule>
    <cfRule type="cellIs" priority="60" dxfId="3" operator="equal" stopIfTrue="1">
      <formula>"Y"</formula>
    </cfRule>
    <cfRule type="cellIs" priority="61" dxfId="0" operator="equal" stopIfTrue="1">
      <formula>"G"</formula>
    </cfRule>
    <cfRule type="cellIs" priority="62" dxfId="4" operator="equal" stopIfTrue="1">
      <formula>"B"</formula>
    </cfRule>
  </conditionalFormatting>
  <conditionalFormatting sqref="G8:G39">
    <cfRule type="cellIs" priority="56" dxfId="5" operator="greaterThan" stopIfTrue="1">
      <formula>29309</formula>
    </cfRule>
    <cfRule type="expression" priority="57" dxfId="8" stopIfTrue="1">
      <formula>F8&lt;#REF!</formula>
    </cfRule>
  </conditionalFormatting>
  <conditionalFormatting sqref="D4:D5 I8:I40">
    <cfRule type="cellIs" priority="47" dxfId="4" operator="equal" stopIfTrue="1">
      <formula>"B"</formula>
    </cfRule>
    <cfRule type="cellIs" priority="48" dxfId="3" operator="equal" stopIfTrue="1">
      <formula>"Y"</formula>
    </cfRule>
    <cfRule type="cellIs" priority="49" dxfId="0" operator="equal" stopIfTrue="1">
      <formula>"G"</formula>
    </cfRule>
    <cfRule type="cellIs" priority="50" dxfId="1" operator="equal" stopIfTrue="1">
      <formula>"O"</formula>
    </cfRule>
    <cfRule type="cellIs" priority="51" dxfId="0" operator="equal" stopIfTrue="1">
      <formula>"O"</formula>
    </cfRule>
    <cfRule type="cellIs" priority="52" dxfId="14" operator="equal" stopIfTrue="1">
      <formula>"O"</formula>
    </cfRule>
    <cfRule type="cellIs" priority="53" dxfId="11" operator="equal" stopIfTrue="1">
      <formula>"G"</formula>
    </cfRule>
    <cfRule type="cellIs" priority="54" dxfId="29" operator="equal" stopIfTrue="1">
      <formula>"G"</formula>
    </cfRule>
    <cfRule type="cellIs" priority="55" dxfId="11" operator="equal" stopIfTrue="1">
      <formula>"G"</formula>
    </cfRule>
  </conditionalFormatting>
  <conditionalFormatting sqref="I28:I39 I15 I19:I26 I17">
    <cfRule type="cellIs" priority="44" dxfId="10" operator="equal" stopIfTrue="1">
      <formula>"Y"</formula>
    </cfRule>
    <cfRule type="cellIs" priority="45" dxfId="9" operator="equal" stopIfTrue="1">
      <formula>"O"</formula>
    </cfRule>
    <cfRule type="cellIs" priority="46" dxfId="8" operator="equal" stopIfTrue="1">
      <formula>"R"</formula>
    </cfRule>
  </conditionalFormatting>
  <conditionalFormatting sqref="E11:E14 E16:E40 D22 D36:D40 D26:D28 D30:D32">
    <cfRule type="cellIs" priority="8" dxfId="30" operator="lessThan" stopIfTrue="1">
      <formula>TODAY()</formula>
    </cfRule>
    <cfRule type="cellIs" priority="9" dxfId="30" operator="greaterThan" stopIfTrue="1">
      <formula>"today()"</formula>
    </cfRule>
  </conditionalFormatting>
  <conditionalFormatting sqref="E8:E40">
    <cfRule type="cellIs" priority="4" dxfId="5" operator="equal" stopIfTrue="1">
      <formula>0</formula>
    </cfRule>
  </conditionalFormatting>
  <dataValidations count="1">
    <dataValidation type="list" allowBlank="1" showInputMessage="1" showErrorMessage="1" sqref="D4:D5 I8:I40">
      <formula1>"R,O,Y,G,B"</formula1>
    </dataValidation>
  </dataValidations>
  <printOptions/>
  <pageMargins left="0.7086614173228347" right="0.7086614173228347" top="0.33" bottom="0.35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421875" style="0" customWidth="1"/>
    <col min="3" max="3" width="63.57421875" style="0" customWidth="1"/>
    <col min="4" max="4" width="10.7109375" style="0" customWidth="1"/>
    <col min="6" max="6" width="23.140625" style="0" customWidth="1"/>
    <col min="7" max="7" width="10.57421875" style="0" customWidth="1"/>
  </cols>
  <sheetData>
    <row r="1" spans="1:7" ht="60.75" customHeight="1">
      <c r="A1" s="101"/>
      <c r="B1" s="101"/>
      <c r="C1" s="101"/>
      <c r="D1" s="101"/>
      <c r="E1" s="101"/>
      <c r="F1" s="101"/>
      <c r="G1" s="101"/>
    </row>
    <row r="2" spans="1:7" ht="25.5">
      <c r="A2" s="102" t="s">
        <v>111</v>
      </c>
      <c r="B2" s="103"/>
      <c r="C2" s="103"/>
      <c r="D2" s="101"/>
      <c r="E2" s="101"/>
      <c r="F2" s="101"/>
      <c r="G2" s="101"/>
    </row>
    <row r="3" spans="1:7" ht="15">
      <c r="A3" s="101"/>
      <c r="B3" s="101"/>
      <c r="C3" s="101"/>
      <c r="D3" s="101"/>
      <c r="E3" s="101"/>
      <c r="F3" s="101"/>
      <c r="G3" s="101"/>
    </row>
    <row r="4" spans="1:7" ht="38.25">
      <c r="A4" s="104" t="s">
        <v>95</v>
      </c>
      <c r="B4" s="105" t="s">
        <v>96</v>
      </c>
      <c r="C4" s="104" t="s">
        <v>97</v>
      </c>
      <c r="D4" s="105" t="s">
        <v>98</v>
      </c>
      <c r="E4" s="104" t="s">
        <v>21</v>
      </c>
      <c r="F4" s="106" t="s">
        <v>99</v>
      </c>
      <c r="G4" s="106" t="s">
        <v>100</v>
      </c>
    </row>
    <row r="5" spans="1:7" ht="15">
      <c r="A5" s="107"/>
      <c r="B5" s="108"/>
      <c r="C5" s="109" t="s">
        <v>109</v>
      </c>
      <c r="D5" s="108"/>
      <c r="E5" s="110"/>
      <c r="F5" s="111"/>
      <c r="G5" s="112"/>
    </row>
    <row r="6" spans="1:7" ht="25.5">
      <c r="A6" s="107"/>
      <c r="B6" s="108"/>
      <c r="C6" s="109" t="s">
        <v>114</v>
      </c>
      <c r="D6" s="108"/>
      <c r="E6" s="110"/>
      <c r="F6" s="111" t="s">
        <v>116</v>
      </c>
      <c r="G6" s="112"/>
    </row>
    <row r="7" spans="1:7" ht="15">
      <c r="A7" s="107"/>
      <c r="B7" s="108"/>
      <c r="C7" s="109" t="s">
        <v>113</v>
      </c>
      <c r="D7" s="108"/>
      <c r="E7" s="110"/>
      <c r="F7" s="111"/>
      <c r="G7" s="112"/>
    </row>
    <row r="8" spans="1:7" ht="15">
      <c r="A8" s="107"/>
      <c r="B8" s="108"/>
      <c r="C8" s="109" t="s">
        <v>112</v>
      </c>
      <c r="D8" s="108"/>
      <c r="E8" s="110"/>
      <c r="F8" s="111"/>
      <c r="G8" s="112"/>
    </row>
    <row r="9" spans="1:7" ht="15">
      <c r="A9" s="107"/>
      <c r="B9" s="108"/>
      <c r="C9" s="109"/>
      <c r="D9" s="108"/>
      <c r="E9" s="110"/>
      <c r="F9" s="111"/>
      <c r="G9" s="112"/>
    </row>
  </sheetData>
  <sheetProtection/>
  <conditionalFormatting sqref="G5:G9">
    <cfRule type="cellIs" priority="2" dxfId="4" operator="equal" stopIfTrue="1">
      <formula>"B"</formula>
    </cfRule>
    <cfRule type="cellIs" priority="3" dxfId="3" operator="equal" stopIfTrue="1">
      <formula>"Y"</formula>
    </cfRule>
    <cfRule type="cellIs" priority="4" dxfId="0" operator="equal" stopIfTrue="1">
      <formula>"G"</formula>
    </cfRule>
    <cfRule type="cellIs" priority="5" dxfId="1" operator="equal" stopIfTrue="1">
      <formula>"O"</formula>
    </cfRule>
    <cfRule type="cellIs" priority="6" dxfId="0" operator="equal" stopIfTrue="1">
      <formula>"O"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Co-operative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Matthew Adams</cp:lastModifiedBy>
  <cp:lastPrinted>2014-03-28T13:18:48Z</cp:lastPrinted>
  <dcterms:created xsi:type="dcterms:W3CDTF">2014-02-03T09:21:11Z</dcterms:created>
  <dcterms:modified xsi:type="dcterms:W3CDTF">2015-10-05T21:01:18Z</dcterms:modified>
  <cp:category/>
  <cp:version/>
  <cp:contentType/>
  <cp:contentStatus/>
</cp:coreProperties>
</file>